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<sst xmlns="http://schemas.openxmlformats.org/spreadsheetml/2006/main" count="222" uniqueCount="205">
  <si>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</si>
  <si>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</si>
  <si>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</si>
  <si>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</si>
  <si>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</si>
  <si>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</si>
  <si>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</si>
  <si>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</si>
  <si>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</si>
  <si>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</si>
  <si>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</si>
  <si>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</si>
  <si>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</si>
  <si>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</si>
  <si>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</si>
  <si>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</si>
  <si>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</si>
  <si>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</si>
  <si>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</si>
  <si>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</si>
  <si>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</si>
  <si>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</si>
  <si>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</si>
  <si>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</si>
  <si>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</si>
  <si>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</si>
  <si>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</si>
  <si>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</si>
  <si>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</si>
  <si>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</si>
  <si>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</si>
  <si>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</si>
  <si>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</si>
  <si>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</si>
  <si>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</si>
  <si>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</si>
  <si>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</si>
  <si>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</si>
  <si>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</si>
  <si>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</si>
  <si>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</si>
  <si>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</si>
  <si>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</si>
  <si>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</si>
  <si>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</si>
  <si>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</si>
  <si>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</si>
  <si>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</si>
  <si>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</si>
  <si>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</si>
  <si>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</si>
  <si>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</si>
  <si>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</si>
  <si>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</si>
  <si>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</si>
  <si>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</si>
  <si>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</si>
  <si>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</si>
  <si>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</si>
  <si>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</si>
  <si>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</si>
  <si>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</si>
  <si>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</si>
  <si>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</si>
  <si>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</si>
  <si>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</si>
  <si>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</si>
  <si>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</si>
  <si>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</si>
  <si>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</si>
  <si>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</si>
  <si>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</si>
  <si>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</si>
  <si>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</si>
  <si>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</si>
  <si>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</si>
  <si>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</si>
  <si>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</si>
  <si>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</si>
  <si>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</si>
  <si>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</si>
  <si>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</si>
  <si>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</si>
  <si>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</si>
  <si>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</si>
  <si>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</si>
  <si>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</si>
  <si>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</si>
  <si>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</si>
  <si>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</si>
  <si>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</si>
  <si>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</si>
  <si>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</si>
  <si>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</si>
  <si>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</si>
  <si>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</si>
  <si>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</si>
  <si>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</si>
  <si>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</si>
  <si>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</si>
  <si>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</si>
  <si>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</si>
  <si>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</si>
  <si>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</si>
  <si>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</si>
  <si>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</si>
  <si>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</si>
  <si>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</si>
  <si>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</si>
  <si>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</si>
  <si>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</si>
  <si>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</si>
  <si>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</si>
  <si>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</si>
  <si>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</si>
  <si>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</si>
  <si>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</si>
  <si>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</si>
  <si>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</si>
  <si>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</si>
  <si>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</si>
  <si>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</si>
  <si>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</si>
  <si>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</si>
  <si>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</si>
  <si>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</si>
  <si>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</si>
  <si>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</si>
  <si>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</si>
  <si>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</si>
  <si>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</si>
  <si>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</si>
  <si>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</si>
  <si>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</si>
  <si>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</si>
  <si>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</si>
  <si>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</si>
  <si>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</si>
  <si>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</si>
  <si>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</si>
  <si>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</si>
  <si>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</si>
  <si>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</si>
  <si>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</si>
  <si>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</si>
  <si>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</si>
  <si>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</si>
  <si>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</si>
  <si>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</si>
  <si>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</si>
  <si>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</si>
  <si>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</si>
  <si>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</si>
  <si>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</si>
  <si>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</si>
  <si>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</si>
  <si>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</si>
  <si>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</si>
  <si>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</si>
  <si>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</si>
  <si>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</si>
  <si>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</si>
  <si>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</si>
  <si>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</si>
  <si>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</si>
  <si>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</si>
  <si>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</si>
  <si>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</si>
  <si>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</si>
  <si>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</si>
  <si>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</si>
  <si>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</si>
  <si>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</si>
  <si>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</si>
  <si>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</si>
  <si>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</si>
  <si>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</si>
  <si>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</si>
  <si>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</si>
  <si>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</si>
  <si>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</si>
  <si>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</si>
  <si>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</si>
  <si>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</si>
  <si>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</si>
  <si>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</si>
  <si>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</si>
  <si>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</si>
  <si>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</si>
  <si>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</si>
  <si>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</si>
  <si>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</si>
  <si>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</si>
  <si>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</si>
  <si>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</si>
  <si>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</si>
  <si>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</si>
  <si>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</si>
  <si>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</si>
  <si>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</si>
  <si>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</si>
  <si>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</si>
  <si>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اللؤلؤة لصناعة الورق الصحي</t>
  </si>
  <si>
    <t>PEARL- SANITARY PAPER CONVERTING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</si>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</sst>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105" sqref="E105:H107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1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141081</v>
      </c>
      <c r="G2" s="18"/>
      <c r="H2" s="18"/>
      <c r="I2" s="32" t="s">
        <v>202</v>
      </c>
    </row>
    <row r="4" spans="4:9" ht="24.95" customHeight="1">
      <c r="D4" s="43" t="s">
        <v>188</v>
      </c>
      <c r="E4" s="44">
        <v>2013</v>
      </c>
      <c r="F4" s="44">
        <v>2012</v>
      </c>
      <c r="G4" s="44">
        <v>2011</v>
      </c>
      <c r="H4" s="44">
        <v>2010</v>
      </c>
      <c r="I4" s="45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3.42</v>
      </c>
      <c r="F6" s="13">
        <v>8.75</v>
      </c>
      <c r="G6" s="13">
        <v>3.79</v>
      </c>
      <c r="H6" s="13">
        <v>4.99</v>
      </c>
      <c r="I6" s="4" t="s">
        <v>139</v>
      </c>
    </row>
    <row r="7" spans="4:9" ht="20.100000000000001" customHeight="1">
      <c r="D7" s="10" t="s">
        <v>126</v>
      </c>
      <c r="E7" s="14">
        <v>4775.34</v>
      </c>
      <c r="F7" s="14">
        <v>4139.09</v>
      </c>
      <c r="G7" s="14">
        <v>4438.47</v>
      </c>
      <c r="H7" s="14">
        <v>30857.16</v>
      </c>
      <c r="I7" s="4" t="s">
        <v>140</v>
      </c>
    </row>
    <row r="8" spans="4:9" ht="20.100000000000001" customHeight="1">
      <c r="D8" s="10" t="s">
        <v>25</v>
      </c>
      <c r="E8" s="14">
        <v>1341</v>
      </c>
      <c r="F8" s="14">
        <v>1318</v>
      </c>
      <c r="G8" s="14">
        <v>1002</v>
      </c>
      <c r="H8" s="14">
        <v>6052</v>
      </c>
      <c r="I8" s="4" t="s">
        <v>1</v>
      </c>
    </row>
    <row r="9" spans="4:9" ht="20.100000000000001" customHeight="1">
      <c r="D9" s="10" t="s">
        <v>26</v>
      </c>
      <c r="E9" s="14">
        <v>9</v>
      </c>
      <c r="F9" s="14">
        <v>72</v>
      </c>
      <c r="G9" s="14">
        <v>56</v>
      </c>
      <c r="H9" s="14">
        <v>40</v>
      </c>
      <c r="I9" s="4" t="s">
        <v>2</v>
      </c>
    </row>
    <row r="10" spans="4:9" ht="20.100000000000001" customHeight="1">
      <c r="D10" s="10" t="s">
        <v>27</v>
      </c>
      <c r="E10" s="14">
        <v>500000</v>
      </c>
      <c r="F10" s="14">
        <v>500000</v>
      </c>
      <c r="G10" s="14">
        <v>2500000</v>
      </c>
      <c r="H10" s="14">
        <v>2500000</v>
      </c>
      <c r="I10" s="4" t="s">
        <v>24</v>
      </c>
    </row>
    <row r="11" spans="4:9" ht="20.100000000000001" customHeight="1">
      <c r="D11" s="10" t="s">
        <v>127</v>
      </c>
      <c r="E11" s="14">
        <v>1710000</v>
      </c>
      <c r="F11" s="14">
        <v>4375000</v>
      </c>
      <c r="G11" s="14">
        <v>9475000</v>
      </c>
      <c r="H11" s="14">
        <v>12475000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3"/>
    </row>
    <row r="14" spans="4:9" ht="15.75">
      <c r="E14" s="16"/>
      <c r="F14" s="16"/>
      <c r="G14" s="16"/>
      <c r="H14" s="16"/>
      <c r="I14" s="34"/>
    </row>
    <row r="15" spans="4:9" ht="24.95" customHeight="1">
      <c r="D15" s="43" t="s">
        <v>156</v>
      </c>
      <c r="E15" s="46"/>
      <c r="F15" s="46"/>
      <c r="G15" s="46"/>
      <c r="H15" s="46"/>
      <c r="I15" s="45" t="s">
        <v>142</v>
      </c>
    </row>
    <row r="16" spans="4:9" ht="20.100000000000001" customHeight="1">
      <c r="D16" s="9" t="s">
        <v>69</v>
      </c>
      <c r="E16" s="55">
        <v>414570</v>
      </c>
      <c r="F16" s="55">
        <v>373299</v>
      </c>
      <c r="G16" s="55">
        <v>2142017</v>
      </c>
      <c r="H16" s="55">
        <v>2171515</v>
      </c>
      <c r="I16" s="3" t="s">
        <v>58</v>
      </c>
    </row>
    <row r="17" spans="4:9" ht="20.100000000000001" customHeight="1">
      <c r="D17" s="10" t="s">
        <v>128</v>
      </c>
      <c r="E17" s="56">
        <v>0</v>
      </c>
      <c r="F17" s="56">
        <v>0</v>
      </c>
      <c r="G17" s="56">
        <v>0</v>
      </c>
      <c r="H17" s="56">
        <v>0</v>
      </c>
      <c r="I17" s="4" t="s">
        <v>59</v>
      </c>
    </row>
    <row r="18" spans="4:9" ht="20.100000000000001" customHeight="1">
      <c r="D18" s="19" t="s">
        <v>178</v>
      </c>
      <c r="E18" s="56">
        <v>0</v>
      </c>
      <c r="F18" s="56">
        <v>0</v>
      </c>
      <c r="G18" s="56">
        <v>0</v>
      </c>
      <c r="H18" s="56">
        <v>0</v>
      </c>
      <c r="I18" s="4" t="s">
        <v>168</v>
      </c>
    </row>
    <row r="19" spans="4:9" ht="20.100000000000001" customHeight="1">
      <c r="D19" s="19" t="s">
        <v>179</v>
      </c>
      <c r="E19" s="56">
        <v>0</v>
      </c>
      <c r="F19" s="56">
        <v>0</v>
      </c>
      <c r="G19" s="56">
        <v>0</v>
      </c>
      <c r="H19" s="56">
        <v>0</v>
      </c>
      <c r="I19" s="4" t="s">
        <v>169</v>
      </c>
    </row>
    <row r="20" spans="4:9" ht="20.100000000000001" customHeight="1">
      <c r="D20" s="19" t="s">
        <v>180</v>
      </c>
      <c r="E20" s="56">
        <v>0</v>
      </c>
      <c r="F20" s="56">
        <v>0</v>
      </c>
      <c r="G20" s="56">
        <v>0</v>
      </c>
      <c r="H20" s="56">
        <v>0</v>
      </c>
      <c r="I20" s="4" t="s">
        <v>170</v>
      </c>
    </row>
    <row r="21" spans="4:9" ht="20.100000000000001" customHeight="1">
      <c r="D21" s="19" t="s">
        <v>181</v>
      </c>
      <c r="E21" s="56">
        <v>0</v>
      </c>
      <c r="F21" s="56">
        <v>0</v>
      </c>
      <c r="G21" s="56">
        <v>0</v>
      </c>
      <c r="H21" s="56">
        <v>0</v>
      </c>
      <c r="I21" s="4" t="s">
        <v>171</v>
      </c>
    </row>
    <row r="22" spans="4:9" ht="20.100000000000001" customHeight="1">
      <c r="D22" s="19" t="s">
        <v>182</v>
      </c>
      <c r="E22" s="56">
        <v>0</v>
      </c>
      <c r="F22" s="56">
        <v>0</v>
      </c>
      <c r="G22" s="56">
        <v>0</v>
      </c>
      <c r="H22" s="56">
        <v>0</v>
      </c>
      <c r="I22" s="4" t="s">
        <v>172</v>
      </c>
    </row>
    <row r="23" spans="4:9" ht="20.100000000000001" customHeight="1">
      <c r="D23" s="10" t="s">
        <v>70</v>
      </c>
      <c r="E23" s="56">
        <v>451220</v>
      </c>
      <c r="F23" s="56">
        <v>411048</v>
      </c>
      <c r="G23" s="56">
        <v>2167478</v>
      </c>
      <c r="H23" s="56">
        <v>2209201</v>
      </c>
      <c r="I23" s="4" t="s">
        <v>60</v>
      </c>
    </row>
    <row r="24" spans="4:9" ht="20.100000000000001" customHeight="1">
      <c r="D24" s="10" t="s">
        <v>98</v>
      </c>
      <c r="E24" s="56">
        <v>0</v>
      </c>
      <c r="F24" s="56">
        <v>0</v>
      </c>
      <c r="G24" s="56">
        <v>0</v>
      </c>
      <c r="H24" s="56">
        <v>0</v>
      </c>
      <c r="I24" s="4" t="s">
        <v>82</v>
      </c>
    </row>
    <row r="25" spans="4:9" ht="20.100000000000001" customHeight="1">
      <c r="D25" s="10" t="s">
        <v>158</v>
      </c>
      <c r="E25" s="56">
        <v>1059972</v>
      </c>
      <c r="F25" s="56">
        <v>1108767</v>
      </c>
      <c r="G25" s="56">
        <v>1146879</v>
      </c>
      <c r="H25" s="56">
        <v>1197920</v>
      </c>
      <c r="I25" s="4" t="s">
        <v>173</v>
      </c>
    </row>
    <row r="26" spans="4:9" ht="20.100000000000001" customHeight="1">
      <c r="D26" s="10" t="s">
        <v>183</v>
      </c>
      <c r="E26" s="56">
        <v>0</v>
      </c>
      <c r="F26" s="56">
        <v>0</v>
      </c>
      <c r="G26" s="56">
        <v>0</v>
      </c>
      <c r="H26" s="56">
        <v>0</v>
      </c>
      <c r="I26" s="4" t="s">
        <v>174</v>
      </c>
    </row>
    <row r="27" spans="4:9" ht="20.100000000000001" customHeight="1">
      <c r="D27" s="10" t="s">
        <v>99</v>
      </c>
      <c r="E27" s="56">
        <v>0</v>
      </c>
      <c r="F27" s="56">
        <v>0</v>
      </c>
      <c r="G27" s="56">
        <v>0</v>
      </c>
      <c r="H27" s="56">
        <v>0</v>
      </c>
      <c r="I27" s="4" t="s">
        <v>83</v>
      </c>
    </row>
    <row r="28" spans="4:9" ht="20.100000000000001" customHeight="1">
      <c r="D28" s="10" t="s">
        <v>71</v>
      </c>
      <c r="E28" s="56">
        <v>1059972</v>
      </c>
      <c r="F28" s="56">
        <v>1108767</v>
      </c>
      <c r="G28" s="56">
        <v>1146879</v>
      </c>
      <c r="H28" s="56">
        <v>1197920</v>
      </c>
      <c r="I28" s="4" t="s">
        <v>175</v>
      </c>
    </row>
    <row r="29" spans="4:9" ht="20.100000000000001" customHeight="1">
      <c r="D29" s="10" t="s">
        <v>72</v>
      </c>
      <c r="E29" s="56">
        <v>0</v>
      </c>
      <c r="F29" s="56">
        <v>0</v>
      </c>
      <c r="G29" s="56">
        <v>0</v>
      </c>
      <c r="H29" s="56">
        <v>0</v>
      </c>
      <c r="I29" s="4" t="s">
        <v>176</v>
      </c>
    </row>
    <row r="30" spans="4:9" ht="20.100000000000001" customHeight="1">
      <c r="D30" s="21" t="s">
        <v>29</v>
      </c>
      <c r="E30" s="57">
        <v>1511192</v>
      </c>
      <c r="F30" s="57">
        <v>1519815</v>
      </c>
      <c r="G30" s="57">
        <v>3314357</v>
      </c>
      <c r="H30" s="57">
        <v>3407121</v>
      </c>
      <c r="I30" s="35" t="s">
        <v>177</v>
      </c>
    </row>
    <row r="31" spans="4:9" ht="15.75">
      <c r="D31" s="12"/>
      <c r="E31" s="51"/>
      <c r="F31" s="51"/>
      <c r="G31" s="51"/>
      <c r="H31" s="51"/>
    </row>
    <row r="32" spans="4:9" ht="15.75">
      <c r="E32" s="51"/>
      <c r="F32" s="51"/>
      <c r="G32" s="51"/>
      <c r="H32" s="51"/>
    </row>
    <row r="33" spans="4:9" ht="24.95" customHeight="1">
      <c r="D33" s="47" t="s">
        <v>131</v>
      </c>
      <c r="E33" s="52"/>
      <c r="F33" s="52"/>
      <c r="G33" s="52"/>
      <c r="H33" s="52"/>
      <c r="I33" s="48" t="s">
        <v>4</v>
      </c>
    </row>
    <row r="34" spans="4:9" ht="24.95" customHeight="1">
      <c r="D34" s="43" t="s">
        <v>129</v>
      </c>
      <c r="E34" s="52"/>
      <c r="F34" s="52"/>
      <c r="G34" s="52"/>
      <c r="H34" s="52"/>
      <c r="I34" s="45" t="s">
        <v>143</v>
      </c>
    </row>
    <row r="35" spans="4:9" ht="20.100000000000001" customHeight="1">
      <c r="D35" s="9" t="s">
        <v>100</v>
      </c>
      <c r="E35" s="55">
        <v>11580</v>
      </c>
      <c r="F35" s="55">
        <v>11580</v>
      </c>
      <c r="G35" s="55">
        <v>14345</v>
      </c>
      <c r="H35" s="55">
        <v>11696</v>
      </c>
      <c r="I35" s="3" t="s">
        <v>150</v>
      </c>
    </row>
    <row r="36" spans="4:9" ht="20.100000000000001" customHeight="1">
      <c r="D36" s="10" t="s">
        <v>101</v>
      </c>
      <c r="E36" s="56">
        <v>0</v>
      </c>
      <c r="F36" s="56">
        <v>0</v>
      </c>
      <c r="G36" s="56">
        <v>0</v>
      </c>
      <c r="H36" s="56">
        <v>0</v>
      </c>
      <c r="I36" s="4" t="s">
        <v>151</v>
      </c>
    </row>
    <row r="37" spans="4:9" ht="20.100000000000001" customHeight="1">
      <c r="D37" s="10" t="s">
        <v>102</v>
      </c>
      <c r="E37" s="56">
        <v>0</v>
      </c>
      <c r="F37" s="56">
        <v>0</v>
      </c>
      <c r="G37" s="56">
        <v>0</v>
      </c>
      <c r="H37" s="56">
        <v>0</v>
      </c>
      <c r="I37" s="4" t="s">
        <v>84</v>
      </c>
    </row>
    <row r="38" spans="4:9" ht="20.100000000000001" customHeight="1">
      <c r="D38" s="10" t="s">
        <v>103</v>
      </c>
      <c r="E38" s="56">
        <v>0</v>
      </c>
      <c r="F38" s="56">
        <v>0</v>
      </c>
      <c r="G38" s="56">
        <v>0</v>
      </c>
      <c r="H38" s="56">
        <v>0</v>
      </c>
      <c r="I38" s="4" t="s">
        <v>85</v>
      </c>
    </row>
    <row r="39" spans="4:9" ht="20.100000000000001" customHeight="1">
      <c r="D39" s="10" t="s">
        <v>104</v>
      </c>
      <c r="E39" s="56">
        <v>330182</v>
      </c>
      <c r="F39" s="56">
        <v>411859</v>
      </c>
      <c r="G39" s="56">
        <v>339125</v>
      </c>
      <c r="H39" s="56">
        <v>321639</v>
      </c>
      <c r="I39" s="4" t="s">
        <v>86</v>
      </c>
    </row>
    <row r="40" spans="4:9" ht="20.100000000000001" customHeight="1">
      <c r="D40" s="10" t="s">
        <v>105</v>
      </c>
      <c r="E40" s="56">
        <v>0</v>
      </c>
      <c r="F40" s="56">
        <v>0</v>
      </c>
      <c r="G40" s="56">
        <v>0</v>
      </c>
      <c r="H40" s="56">
        <v>0</v>
      </c>
      <c r="I40" s="4" t="s">
        <v>152</v>
      </c>
    </row>
    <row r="41" spans="4:9" ht="20.100000000000001" customHeight="1">
      <c r="D41" s="10" t="s">
        <v>108</v>
      </c>
      <c r="E41" s="56">
        <v>0</v>
      </c>
      <c r="F41" s="56">
        <v>0</v>
      </c>
      <c r="G41" s="56">
        <v>0</v>
      </c>
      <c r="H41" s="56">
        <v>0</v>
      </c>
      <c r="I41" s="4" t="s">
        <v>153</v>
      </c>
    </row>
    <row r="42" spans="4:9" ht="20.100000000000001" customHeight="1">
      <c r="D42" s="10" t="s">
        <v>106</v>
      </c>
      <c r="E42" s="56">
        <v>0</v>
      </c>
      <c r="F42" s="56">
        <v>0</v>
      </c>
      <c r="G42" s="56">
        <v>0</v>
      </c>
      <c r="H42" s="56">
        <v>0</v>
      </c>
      <c r="I42" s="4" t="s">
        <v>87</v>
      </c>
    </row>
    <row r="43" spans="4:9" ht="20.100000000000001" customHeight="1">
      <c r="D43" s="20" t="s">
        <v>107</v>
      </c>
      <c r="E43" s="57">
        <v>330182</v>
      </c>
      <c r="F43" s="57">
        <v>411859</v>
      </c>
      <c r="G43" s="57">
        <v>339125</v>
      </c>
      <c r="H43" s="57">
        <v>321639</v>
      </c>
      <c r="I43" s="36" t="s">
        <v>120</v>
      </c>
    </row>
    <row r="44" spans="4:9" ht="15.75">
      <c r="D44" s="17"/>
      <c r="E44" s="53"/>
      <c r="F44" s="53"/>
      <c r="G44" s="53"/>
      <c r="H44" s="53"/>
      <c r="I44" s="37"/>
    </row>
    <row r="45" spans="4:9" ht="24.95" customHeight="1">
      <c r="D45" s="43" t="s">
        <v>57</v>
      </c>
      <c r="E45" s="52"/>
      <c r="F45" s="52"/>
      <c r="G45" s="52"/>
      <c r="H45" s="52"/>
      <c r="I45" s="45" t="s">
        <v>144</v>
      </c>
    </row>
    <row r="46" spans="4:9" ht="20.100000000000001" customHeight="1">
      <c r="D46" s="9" t="s">
        <v>30</v>
      </c>
      <c r="E46" s="55">
        <v>500000</v>
      </c>
      <c r="F46" s="55">
        <v>500000</v>
      </c>
      <c r="G46" s="55">
        <v>2500000</v>
      </c>
      <c r="H46" s="55">
        <v>2500000</v>
      </c>
      <c r="I46" s="3" t="s">
        <v>5</v>
      </c>
    </row>
    <row r="47" spans="4:9" ht="20.100000000000001" customHeight="1">
      <c r="D47" s="10" t="s">
        <v>31</v>
      </c>
      <c r="E47" s="56">
        <v>500000</v>
      </c>
      <c r="F47" s="56">
        <v>500000</v>
      </c>
      <c r="G47" s="56">
        <v>2500000</v>
      </c>
      <c r="H47" s="56">
        <v>2500000</v>
      </c>
      <c r="I47" s="4" t="s">
        <v>6</v>
      </c>
    </row>
    <row r="48" spans="4:9" ht="20.100000000000001" customHeight="1">
      <c r="D48" s="10" t="s">
        <v>130</v>
      </c>
      <c r="E48" s="56">
        <v>500000</v>
      </c>
      <c r="F48" s="56">
        <v>500000</v>
      </c>
      <c r="G48" s="56">
        <v>2500000</v>
      </c>
      <c r="H48" s="56">
        <v>2500000</v>
      </c>
      <c r="I48" s="4" t="s">
        <v>7</v>
      </c>
    </row>
    <row r="49" spans="4:9" ht="20.100000000000001" customHeight="1">
      <c r="D49" s="10" t="s">
        <v>73</v>
      </c>
      <c r="E49" s="56">
        <v>460508</v>
      </c>
      <c r="F49" s="56">
        <v>460508</v>
      </c>
      <c r="G49" s="56">
        <v>460508</v>
      </c>
      <c r="H49" s="56">
        <v>445034</v>
      </c>
      <c r="I49" s="4" t="s">
        <v>61</v>
      </c>
    </row>
    <row r="50" spans="4:9" ht="20.100000000000001" customHeight="1">
      <c r="D50" s="10" t="s">
        <v>32</v>
      </c>
      <c r="E50" s="56">
        <v>0</v>
      </c>
      <c r="F50" s="56">
        <v>0</v>
      </c>
      <c r="G50" s="56">
        <v>0</v>
      </c>
      <c r="H50" s="56">
        <v>0</v>
      </c>
      <c r="I50" s="4" t="s">
        <v>8</v>
      </c>
    </row>
    <row r="51" spans="4:9" ht="20.100000000000001" customHeight="1">
      <c r="D51" s="10" t="s">
        <v>33</v>
      </c>
      <c r="E51" s="56">
        <v>0</v>
      </c>
      <c r="F51" s="56">
        <v>0</v>
      </c>
      <c r="G51" s="56">
        <v>0</v>
      </c>
      <c r="H51" s="56">
        <v>0</v>
      </c>
      <c r="I51" s="4" t="s">
        <v>9</v>
      </c>
    </row>
    <row r="52" spans="4:9" ht="20.100000000000001" customHeight="1">
      <c r="D52" s="10" t="s">
        <v>34</v>
      </c>
      <c r="E52" s="56">
        <v>0</v>
      </c>
      <c r="F52" s="56">
        <v>0</v>
      </c>
      <c r="G52" s="56">
        <v>0</v>
      </c>
      <c r="H52" s="56">
        <v>0</v>
      </c>
      <c r="I52" s="4" t="s">
        <v>154</v>
      </c>
    </row>
    <row r="53" spans="4:9" ht="20.100000000000001" customHeight="1">
      <c r="D53" s="10" t="s">
        <v>35</v>
      </c>
      <c r="E53" s="56">
        <v>0</v>
      </c>
      <c r="F53" s="56">
        <v>0</v>
      </c>
      <c r="G53" s="56">
        <v>0</v>
      </c>
      <c r="H53" s="56">
        <v>0</v>
      </c>
      <c r="I53" s="4" t="s">
        <v>10</v>
      </c>
    </row>
    <row r="54" spans="4:9" ht="20.100000000000001" customHeight="1">
      <c r="D54" s="10" t="s">
        <v>36</v>
      </c>
      <c r="E54" s="56"/>
      <c r="F54" s="56">
        <v>0</v>
      </c>
      <c r="G54" s="56">
        <v>0</v>
      </c>
      <c r="H54" s="56">
        <v>0</v>
      </c>
      <c r="I54" s="4" t="s">
        <v>11</v>
      </c>
    </row>
    <row r="55" spans="4:9" ht="20.100000000000001" customHeight="1">
      <c r="D55" s="10" t="s">
        <v>200</v>
      </c>
      <c r="E55" s="56">
        <v>0</v>
      </c>
      <c r="F55" s="56">
        <v>0</v>
      </c>
      <c r="G55" s="56">
        <v>0</v>
      </c>
      <c r="H55" s="56">
        <v>125000</v>
      </c>
      <c r="I55" s="4" t="s">
        <v>12</v>
      </c>
    </row>
    <row r="56" spans="4:9" ht="20.100000000000001" customHeight="1">
      <c r="D56" s="10" t="s">
        <v>201</v>
      </c>
      <c r="E56" s="56"/>
      <c r="F56" s="56">
        <v>0</v>
      </c>
      <c r="G56" s="56">
        <v>0</v>
      </c>
      <c r="H56" s="56">
        <v>0</v>
      </c>
      <c r="I56" s="4" t="s">
        <v>167</v>
      </c>
    </row>
    <row r="57" spans="4:9" ht="20.100000000000001" customHeight="1">
      <c r="D57" s="10" t="s">
        <v>37</v>
      </c>
      <c r="E57" s="56">
        <v>0</v>
      </c>
      <c r="F57" s="56">
        <v>0</v>
      </c>
      <c r="G57" s="56">
        <v>0</v>
      </c>
      <c r="H57" s="56">
        <v>0</v>
      </c>
      <c r="I57" s="4" t="s">
        <v>62</v>
      </c>
    </row>
    <row r="58" spans="4:9" ht="20.100000000000001" customHeight="1">
      <c r="D58" s="10" t="s">
        <v>39</v>
      </c>
      <c r="E58" s="56">
        <v>220502</v>
      </c>
      <c r="F58" s="56">
        <v>147448</v>
      </c>
      <c r="G58" s="56">
        <v>14724</v>
      </c>
      <c r="H58" s="56">
        <v>15448</v>
      </c>
      <c r="I58" s="4" t="s">
        <v>155</v>
      </c>
    </row>
    <row r="59" spans="4:9" ht="20.100000000000001" customHeight="1">
      <c r="D59" s="10" t="s">
        <v>38</v>
      </c>
      <c r="E59" s="56">
        <v>1181010</v>
      </c>
      <c r="F59" s="56">
        <v>1107956</v>
      </c>
      <c r="G59" s="56">
        <v>2975232</v>
      </c>
      <c r="H59" s="56">
        <v>3085482</v>
      </c>
      <c r="I59" s="4" t="s">
        <v>14</v>
      </c>
    </row>
    <row r="60" spans="4:9" ht="20.100000000000001" customHeight="1">
      <c r="D60" s="41" t="s">
        <v>185</v>
      </c>
      <c r="E60" s="56">
        <v>0</v>
      </c>
      <c r="F60" s="56">
        <v>0</v>
      </c>
      <c r="G60" s="56">
        <v>0</v>
      </c>
      <c r="H60" s="56">
        <v>0</v>
      </c>
      <c r="I60" s="42" t="s">
        <v>184</v>
      </c>
    </row>
    <row r="61" spans="4:9" ht="20.100000000000001" customHeight="1">
      <c r="D61" s="11" t="s">
        <v>74</v>
      </c>
      <c r="E61" s="57">
        <v>1511192</v>
      </c>
      <c r="F61" s="57">
        <v>1519815</v>
      </c>
      <c r="G61" s="57">
        <v>3314357</v>
      </c>
      <c r="H61" s="57">
        <v>3407121</v>
      </c>
      <c r="I61" s="5" t="s">
        <v>13</v>
      </c>
    </row>
    <row r="62" spans="4:9" ht="15.75">
      <c r="D62" s="12"/>
      <c r="E62" s="51"/>
      <c r="F62" s="51"/>
      <c r="G62" s="51"/>
      <c r="H62" s="51"/>
      <c r="I62" s="34"/>
    </row>
    <row r="63" spans="4:9" ht="15.75">
      <c r="D63" s="12"/>
      <c r="E63" s="51"/>
      <c r="F63" s="51"/>
      <c r="G63" s="51"/>
      <c r="H63" s="51"/>
      <c r="I63" s="34"/>
    </row>
    <row r="64" spans="4:9" ht="24.95" customHeight="1">
      <c r="D64" s="43" t="s">
        <v>40</v>
      </c>
      <c r="E64" s="52"/>
      <c r="F64" s="52"/>
      <c r="G64" s="52"/>
      <c r="H64" s="52"/>
      <c r="I64" s="45" t="s">
        <v>15</v>
      </c>
    </row>
    <row r="65" spans="4:9" ht="20.100000000000001" customHeight="1">
      <c r="D65" s="9" t="s">
        <v>109</v>
      </c>
      <c r="E65" s="55">
        <v>0</v>
      </c>
      <c r="F65" s="55">
        <v>0</v>
      </c>
      <c r="G65" s="55">
        <v>0</v>
      </c>
      <c r="H65" s="55">
        <v>0</v>
      </c>
      <c r="I65" s="3" t="s">
        <v>88</v>
      </c>
    </row>
    <row r="66" spans="4:9" ht="20.100000000000001" customHeight="1">
      <c r="D66" s="10" t="s">
        <v>110</v>
      </c>
      <c r="E66" s="56">
        <v>0</v>
      </c>
      <c r="F66" s="56">
        <v>0</v>
      </c>
      <c r="G66" s="56">
        <v>0</v>
      </c>
      <c r="H66" s="56">
        <v>0</v>
      </c>
      <c r="I66" s="4" t="s">
        <v>89</v>
      </c>
    </row>
    <row r="67" spans="4:9" ht="20.100000000000001" customHeight="1">
      <c r="D67" s="10" t="s">
        <v>132</v>
      </c>
      <c r="E67" s="56">
        <v>0</v>
      </c>
      <c r="F67" s="56">
        <v>0</v>
      </c>
      <c r="G67" s="56">
        <v>0</v>
      </c>
      <c r="H67" s="56">
        <v>0</v>
      </c>
      <c r="I67" s="4" t="s">
        <v>90</v>
      </c>
    </row>
    <row r="68" spans="4:9" ht="20.100000000000001" customHeight="1">
      <c r="D68" s="10" t="s">
        <v>111</v>
      </c>
      <c r="E68" s="56">
        <v>88871</v>
      </c>
      <c r="F68" s="56">
        <v>92835</v>
      </c>
      <c r="G68" s="56">
        <v>80214</v>
      </c>
      <c r="H68" s="56">
        <v>107174</v>
      </c>
      <c r="I68" s="4" t="s">
        <v>91</v>
      </c>
    </row>
    <row r="69" spans="4:9" ht="20.100000000000001" customHeight="1">
      <c r="D69" s="10" t="s">
        <v>112</v>
      </c>
      <c r="E69" s="56">
        <v>0</v>
      </c>
      <c r="F69" s="56">
        <v>0</v>
      </c>
      <c r="G69" s="56">
        <v>0</v>
      </c>
      <c r="H69" s="56">
        <v>0</v>
      </c>
      <c r="I69" s="4" t="s">
        <v>92</v>
      </c>
    </row>
    <row r="70" spans="4:9" ht="20.100000000000001" customHeight="1">
      <c r="D70" s="10" t="s">
        <v>113</v>
      </c>
      <c r="E70" s="56">
        <v>48795</v>
      </c>
      <c r="F70" s="56">
        <v>49357</v>
      </c>
      <c r="G70" s="56">
        <v>51041</v>
      </c>
      <c r="H70" s="56">
        <v>74674</v>
      </c>
      <c r="I70" s="4" t="s">
        <v>93</v>
      </c>
    </row>
    <row r="71" spans="4:9" ht="20.100000000000001" customHeight="1">
      <c r="D71" s="10" t="s">
        <v>114</v>
      </c>
      <c r="E71" s="56">
        <v>0</v>
      </c>
      <c r="F71" s="56">
        <v>0</v>
      </c>
      <c r="G71" s="56">
        <v>19232</v>
      </c>
      <c r="H71" s="56">
        <v>8194</v>
      </c>
      <c r="I71" s="4" t="s">
        <v>94</v>
      </c>
    </row>
    <row r="72" spans="4:9" ht="20.100000000000001" customHeight="1">
      <c r="D72" s="10" t="s">
        <v>115</v>
      </c>
      <c r="E72" s="56">
        <v>-88871</v>
      </c>
      <c r="F72" s="56">
        <v>-92835</v>
      </c>
      <c r="G72" s="56">
        <v>-99446</v>
      </c>
      <c r="H72" s="56">
        <v>-115368</v>
      </c>
      <c r="I72" s="4" t="s">
        <v>95</v>
      </c>
    </row>
    <row r="73" spans="4:9" ht="20.100000000000001" customHeight="1">
      <c r="D73" s="10" t="s">
        <v>116</v>
      </c>
      <c r="E73" s="56">
        <v>177624</v>
      </c>
      <c r="F73" s="56">
        <v>260359</v>
      </c>
      <c r="G73" s="56">
        <v>254188</v>
      </c>
      <c r="H73" s="56">
        <v>253461</v>
      </c>
      <c r="I73" s="4" t="s">
        <v>63</v>
      </c>
    </row>
    <row r="74" spans="4:9" ht="20.100000000000001" customHeight="1">
      <c r="D74" s="10" t="s">
        <v>117</v>
      </c>
      <c r="E74" s="56">
        <v>0</v>
      </c>
      <c r="F74" s="56">
        <v>0</v>
      </c>
      <c r="G74" s="56">
        <v>0</v>
      </c>
      <c r="H74" s="56">
        <v>0</v>
      </c>
      <c r="I74" s="4" t="s">
        <v>64</v>
      </c>
    </row>
    <row r="75" spans="4:9" ht="20.100000000000001" customHeight="1">
      <c r="D75" s="10" t="s">
        <v>123</v>
      </c>
      <c r="E75" s="56">
        <v>88753</v>
      </c>
      <c r="F75" s="56">
        <v>167524</v>
      </c>
      <c r="G75" s="56">
        <v>154742</v>
      </c>
      <c r="H75" s="56">
        <v>138093</v>
      </c>
      <c r="I75" s="4" t="s">
        <v>96</v>
      </c>
    </row>
    <row r="76" spans="4:9" ht="20.100000000000001" customHeight="1">
      <c r="D76" s="10" t="s">
        <v>118</v>
      </c>
      <c r="E76" s="56">
        <v>0</v>
      </c>
      <c r="F76" s="56">
        <v>0</v>
      </c>
      <c r="G76" s="56">
        <v>0</v>
      </c>
      <c r="H76" s="56">
        <v>0</v>
      </c>
      <c r="I76" s="4" t="s">
        <v>97</v>
      </c>
    </row>
    <row r="77" spans="4:9" ht="20.100000000000001" customHeight="1">
      <c r="D77" s="10" t="s">
        <v>190</v>
      </c>
      <c r="E77" s="56">
        <v>88753</v>
      </c>
      <c r="F77" s="56">
        <v>167524</v>
      </c>
      <c r="G77" s="56">
        <v>154742</v>
      </c>
      <c r="H77" s="56">
        <v>138093</v>
      </c>
      <c r="I77" s="49" t="s">
        <v>199</v>
      </c>
    </row>
    <row r="78" spans="4:9" ht="20.100000000000001" customHeight="1">
      <c r="D78" s="10" t="s">
        <v>157</v>
      </c>
      <c r="E78" s="56">
        <v>13060</v>
      </c>
      <c r="F78" s="56">
        <v>23809</v>
      </c>
      <c r="G78" s="56">
        <v>23266</v>
      </c>
      <c r="H78" s="56">
        <v>24048</v>
      </c>
      <c r="I78" s="49" t="s">
        <v>191</v>
      </c>
    </row>
    <row r="79" spans="4:9" ht="20.100000000000001" customHeight="1">
      <c r="D79" s="10" t="s">
        <v>192</v>
      </c>
      <c r="E79" s="56">
        <v>0</v>
      </c>
      <c r="F79" s="56">
        <v>0</v>
      </c>
      <c r="G79" s="56">
        <v>0</v>
      </c>
      <c r="H79" s="56">
        <v>0</v>
      </c>
      <c r="I79" s="49" t="s">
        <v>193</v>
      </c>
    </row>
    <row r="80" spans="4:9" ht="20.100000000000001" customHeight="1">
      <c r="D80" s="10" t="s">
        <v>194</v>
      </c>
      <c r="E80" s="56">
        <v>0</v>
      </c>
      <c r="F80" s="56">
        <v>0</v>
      </c>
      <c r="G80" s="56">
        <v>0</v>
      </c>
      <c r="H80" s="56">
        <v>1381</v>
      </c>
      <c r="I80" s="49" t="s">
        <v>133</v>
      </c>
    </row>
    <row r="81" spans="4:9" ht="20.100000000000001" customHeight="1">
      <c r="D81" s="10" t="s">
        <v>195</v>
      </c>
      <c r="E81" s="56">
        <v>7569</v>
      </c>
      <c r="F81" s="56">
        <v>10000</v>
      </c>
      <c r="G81" s="56">
        <v>0</v>
      </c>
      <c r="H81" s="56">
        <v>4000</v>
      </c>
      <c r="I81" s="49" t="s">
        <v>196</v>
      </c>
    </row>
    <row r="82" spans="4:9" ht="20.100000000000001" customHeight="1">
      <c r="D82" s="10" t="s">
        <v>187</v>
      </c>
      <c r="E82" s="56">
        <v>68124</v>
      </c>
      <c r="F82" s="56">
        <v>133715</v>
      </c>
      <c r="G82" s="56">
        <v>131476</v>
      </c>
      <c r="H82" s="56">
        <v>108664</v>
      </c>
      <c r="I82" s="49" t="s">
        <v>186</v>
      </c>
    </row>
    <row r="83" spans="4:9" ht="20.100000000000001" customHeight="1">
      <c r="D83" s="10" t="s">
        <v>185</v>
      </c>
      <c r="E83" s="56">
        <v>0</v>
      </c>
      <c r="F83" s="56">
        <v>0</v>
      </c>
      <c r="G83" s="56">
        <v>0</v>
      </c>
      <c r="H83" s="56">
        <v>0</v>
      </c>
      <c r="I83" s="49" t="s">
        <v>184</v>
      </c>
    </row>
    <row r="84" spans="4:9" ht="20.100000000000001" customHeight="1">
      <c r="D84" s="11" t="s">
        <v>197</v>
      </c>
      <c r="E84" s="57">
        <v>68124</v>
      </c>
      <c r="F84" s="57">
        <v>133715</v>
      </c>
      <c r="G84" s="57">
        <v>131476</v>
      </c>
      <c r="H84" s="57">
        <v>108664</v>
      </c>
      <c r="I84" s="50" t="s">
        <v>198</v>
      </c>
    </row>
    <row r="85" spans="4:9" ht="20.100000000000001" customHeight="1">
      <c r="D85" s="12"/>
      <c r="E85" s="51"/>
      <c r="F85" s="51"/>
      <c r="G85" s="51"/>
      <c r="H85" s="51"/>
      <c r="I85" s="34"/>
    </row>
    <row r="86" spans="4:9" ht="20.100000000000001" customHeight="1">
      <c r="D86" s="12"/>
      <c r="E86" s="51"/>
      <c r="F86" s="51"/>
      <c r="G86" s="51"/>
      <c r="H86" s="51"/>
      <c r="I86" s="34"/>
    </row>
    <row r="87" spans="4:9" ht="20.100000000000001" customHeight="1">
      <c r="D87" s="43" t="s">
        <v>41</v>
      </c>
      <c r="E87" s="54"/>
      <c r="F87" s="54"/>
      <c r="G87" s="54"/>
      <c r="H87" s="54"/>
      <c r="I87" s="45" t="s">
        <v>20</v>
      </c>
    </row>
    <row r="88" spans="4:9" ht="20.100000000000001" customHeight="1">
      <c r="D88" s="9" t="s">
        <v>42</v>
      </c>
      <c r="E88" s="55">
        <v>373299</v>
      </c>
      <c r="F88" s="55">
        <v>2142017</v>
      </c>
      <c r="G88" s="55">
        <v>2171515</v>
      </c>
      <c r="H88" s="55">
        <v>2579982</v>
      </c>
      <c r="I88" s="3" t="s">
        <v>16</v>
      </c>
    </row>
    <row r="89" spans="4:9" ht="20.100000000000001" customHeight="1">
      <c r="D89" s="10" t="s">
        <v>43</v>
      </c>
      <c r="E89" s="56">
        <v>41271</v>
      </c>
      <c r="F89" s="56">
        <v>242527</v>
      </c>
      <c r="G89" s="56">
        <v>95502</v>
      </c>
      <c r="H89" s="56">
        <v>216533</v>
      </c>
      <c r="I89" s="4" t="s">
        <v>17</v>
      </c>
    </row>
    <row r="90" spans="4:9" ht="20.100000000000001" customHeight="1">
      <c r="D90" s="10" t="s">
        <v>44</v>
      </c>
      <c r="E90" s="56">
        <v>0</v>
      </c>
      <c r="F90" s="56">
        <v>-11245</v>
      </c>
      <c r="G90" s="56">
        <v>0</v>
      </c>
      <c r="H90" s="56">
        <v>0</v>
      </c>
      <c r="I90" s="4" t="s">
        <v>18</v>
      </c>
    </row>
    <row r="91" spans="4:9" ht="20.100000000000001" customHeight="1">
      <c r="D91" s="10" t="s">
        <v>45</v>
      </c>
      <c r="E91" s="56">
        <v>0</v>
      </c>
      <c r="F91" s="56">
        <v>-2000000</v>
      </c>
      <c r="G91" s="56">
        <v>-125000</v>
      </c>
      <c r="H91" s="56">
        <v>-625000</v>
      </c>
      <c r="I91" s="4" t="s">
        <v>19</v>
      </c>
    </row>
    <row r="92" spans="4:9" ht="20.100000000000001" customHeight="1">
      <c r="D92" s="21" t="s">
        <v>47</v>
      </c>
      <c r="E92" s="57">
        <v>414570</v>
      </c>
      <c r="F92" s="57">
        <v>373299</v>
      </c>
      <c r="G92" s="57">
        <v>2142017</v>
      </c>
      <c r="H92" s="57">
        <v>2171515</v>
      </c>
      <c r="I92" s="35" t="s">
        <v>121</v>
      </c>
    </row>
    <row r="93" spans="4:9" ht="20.100000000000001" customHeight="1">
      <c r="D93" s="12"/>
      <c r="E93" s="16"/>
      <c r="F93" s="16"/>
      <c r="G93" s="16"/>
      <c r="H93" s="16"/>
      <c r="I93" s="34"/>
    </row>
    <row r="94" spans="4:9" ht="20.100000000000001" customHeight="1">
      <c r="D94" s="12"/>
      <c r="E94" s="16"/>
      <c r="F94" s="16"/>
      <c r="G94" s="16"/>
      <c r="H94" s="16"/>
      <c r="I94" s="34"/>
    </row>
    <row r="95" spans="4:9" ht="20.100000000000001" customHeight="1">
      <c r="D95" s="43" t="s">
        <v>46</v>
      </c>
      <c r="E95" s="44"/>
      <c r="F95" s="44"/>
      <c r="G95" s="44"/>
      <c r="H95" s="44"/>
      <c r="I95" s="45" t="s">
        <v>21</v>
      </c>
    </row>
    <row r="96" spans="4:9" ht="20.100000000000001" customHeight="1">
      <c r="D96" s="9" t="s">
        <v>48</v>
      </c>
      <c r="E96" s="22">
        <f>+E8*100/E10</f>
        <v>0.26819999999999999</v>
      </c>
      <c r="F96" s="22">
        <f>+F8*100/F10</f>
        <v>0.2636</v>
      </c>
      <c r="G96" s="22">
        <f>+G8*100/G10</f>
        <v>4.0079999999999998E-2</v>
      </c>
      <c r="H96" s="22">
        <f>+H8*100/H10</f>
        <v>0.24207999999999999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0.13624800000000001</v>
      </c>
      <c r="F97" s="13">
        <f>+F84/F10</f>
        <v>0.26743</v>
      </c>
      <c r="G97" s="13">
        <f>+G84/G10</f>
        <v>5.2590400000000002E-2</v>
      </c>
      <c r="H97" s="13">
        <f>+H84/H10</f>
        <v>4.34656E-2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0.05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2.3620199999999998</v>
      </c>
      <c r="F99" s="13">
        <f>+F59/F10</f>
        <v>2.2159119999999999</v>
      </c>
      <c r="G99" s="13">
        <f>+G59/G10</f>
        <v>1.1900928</v>
      </c>
      <c r="H99" s="13">
        <f>+H59/H10</f>
        <v>1.2341928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25.10128589043509</v>
      </c>
      <c r="F100" s="13">
        <f>+F11/F84</f>
        <v>32.718842313876529</v>
      </c>
      <c r="G100" s="13">
        <f>+G11/G84</f>
        <v>72.066384739420116</v>
      </c>
      <c r="H100" s="13">
        <f>+H11/H84</f>
        <v>114.80343075903703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1.002004008016032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115.03349775454612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1.4479132268143369</v>
      </c>
      <c r="F103" s="23">
        <f>+F11/F59</f>
        <v>3.9487127647668321</v>
      </c>
      <c r="G103" s="23">
        <f>+G11/G59</f>
        <v>3.1846256023059714</v>
      </c>
      <c r="H103" s="23">
        <f>+H11/H59</f>
        <v>4.0431284317976903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8"/>
    </row>
    <row r="105" spans="1:15" ht="20.100000000000001" customHeight="1">
      <c r="D105" s="26" t="s">
        <v>75</v>
      </c>
      <c r="E105" s="23" t="s">
        <v>204</v>
      </c>
      <c r="F105" s="23" t="s">
        <v>204</v>
      </c>
      <c r="G105" s="23" t="s">
        <v>204</v>
      </c>
      <c r="H105" s="23" t="s">
        <v>204</v>
      </c>
      <c r="I105" s="3" t="s">
        <v>122</v>
      </c>
    </row>
    <row r="106" spans="1:15" ht="20.100000000000001" customHeight="1">
      <c r="D106" s="10" t="s">
        <v>76</v>
      </c>
      <c r="E106" s="23" t="s">
        <v>204</v>
      </c>
      <c r="F106" s="23" t="s">
        <v>204</v>
      </c>
      <c r="G106" s="23" t="s">
        <v>204</v>
      </c>
      <c r="H106" s="23" t="s">
        <v>204</v>
      </c>
      <c r="I106" s="4" t="s">
        <v>148</v>
      </c>
    </row>
    <row r="107" spans="1:15" ht="20.100000000000001" customHeight="1">
      <c r="D107" s="10" t="s">
        <v>77</v>
      </c>
      <c r="E107" s="23" t="s">
        <v>204</v>
      </c>
      <c r="F107" s="23" t="s">
        <v>204</v>
      </c>
      <c r="G107" s="23" t="s">
        <v>204</v>
      </c>
      <c r="H107" s="23" t="s">
        <v>204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0">
        <f>(E82+E76)*100/E30</f>
        <v>4.5079645736610567</v>
      </c>
      <c r="F108" s="30">
        <f>(F82+F76)*100/F30</f>
        <v>8.7981102963189599</v>
      </c>
      <c r="G108" s="30">
        <f>(G82+G76)*100/G30</f>
        <v>3.9668629541114613</v>
      </c>
      <c r="H108" s="30">
        <f>(H82+H76)*100/H30</f>
        <v>3.189320250146678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5.7682830797368352</v>
      </c>
      <c r="F109" s="29">
        <f>+F84*100/F59</f>
        <v>12.068620053503929</v>
      </c>
      <c r="G109" s="29">
        <f>+G84*100/G59</f>
        <v>4.4190167355016348</v>
      </c>
      <c r="H109" s="29">
        <f>+H84*100/H59</f>
        <v>3.5217836305640415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39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21.849109841767294</v>
      </c>
      <c r="F111" s="22">
        <f>+F43*100/F30</f>
        <v>27.099285110358828</v>
      </c>
      <c r="G111" s="22">
        <f>+G43*100/G30</f>
        <v>10.231999751384658</v>
      </c>
      <c r="H111" s="22">
        <f>+H43*100/H30</f>
        <v>9.4401989245465607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78.150890158232713</v>
      </c>
      <c r="F112" s="13">
        <f>+F59*100/F30</f>
        <v>72.900714889641179</v>
      </c>
      <c r="G112" s="13">
        <f>+G59*100/G30</f>
        <v>89.768000248615337</v>
      </c>
      <c r="H112" s="13">
        <f>+H59*100/H30</f>
        <v>90.559801075453436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39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</v>
      </c>
      <c r="F115" s="22">
        <f>+F65/F30</f>
        <v>0</v>
      </c>
      <c r="G115" s="22">
        <f>+G65/G30</f>
        <v>0</v>
      </c>
      <c r="H115" s="22">
        <f>+H65/H30</f>
        <v>0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</v>
      </c>
      <c r="F116" s="13">
        <f>+F65/F28</f>
        <v>0</v>
      </c>
      <c r="G116" s="13">
        <f>+G65/G28</f>
        <v>0</v>
      </c>
      <c r="H116" s="13">
        <f>+H65/H28</f>
        <v>0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</v>
      </c>
      <c r="F117" s="23">
        <f>+F65/F120</f>
        <v>0</v>
      </c>
      <c r="G117" s="23">
        <f>+G65/G120</f>
        <v>0</v>
      </c>
      <c r="H117" s="23">
        <f>+H65/H120</f>
        <v>0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8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1.3665796439539406</v>
      </c>
      <c r="F119" s="58">
        <f>+F23/F39</f>
        <v>0.99803087950002312</v>
      </c>
      <c r="G119" s="58">
        <f>+G23/G39</f>
        <v>6.3913837080722447</v>
      </c>
      <c r="H119" s="58">
        <f>+H23/H39</f>
        <v>6.8685731518876754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7">
        <f>+E23-E39</f>
        <v>121038</v>
      </c>
      <c r="F120" s="57">
        <f>+F23-F39</f>
        <v>-811</v>
      </c>
      <c r="G120" s="57">
        <f>+G23-G39</f>
        <v>1828353</v>
      </c>
      <c r="H120" s="57">
        <f>+H23-H39</f>
        <v>1887562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4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0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0"/>
    </row>
    <row r="124" spans="1:15" ht="20.100000000000001" customHeight="1">
      <c r="D124" s="12"/>
      <c r="I124" s="40"/>
    </row>
    <row r="125" spans="1:15" ht="20.100000000000001" customHeight="1">
      <c r="D125" s="12"/>
      <c r="I125" s="34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4"/>
    </row>
    <row r="129" spans="4:9" ht="20.100000000000001" customHeight="1">
      <c r="D129" s="12"/>
      <c r="I129" s="34"/>
    </row>
    <row r="130" spans="4:9" ht="20.100000000000001" customHeight="1">
      <c r="D130" s="12"/>
      <c r="I130" s="34"/>
    </row>
    <row r="131" spans="4:9" ht="20.100000000000001" customHeight="1">
      <c r="D131" s="12"/>
      <c r="I131" s="34"/>
    </row>
    <row r="132" spans="4:9" ht="20.100000000000001" customHeight="1">
      <c r="D132" s="12"/>
      <c r="I132" s="34"/>
    </row>
    <row r="133" spans="4:9" ht="20.100000000000001" customHeight="1">
      <c r="D133" s="12"/>
      <c r="I133" s="34"/>
    </row>
    <row r="134" spans="4:9" ht="20.100000000000001" customHeight="1">
      <c r="D134" s="12"/>
      <c r="I134" s="34"/>
    </row>
    <row r="135" spans="4:9" ht="20.100000000000001" customHeight="1">
      <c r="D135" s="12"/>
      <c r="I135" s="34"/>
    </row>
    <row r="136" spans="4:9" ht="20.100000000000001" customHeight="1">
      <c r="D136" s="12"/>
      <c r="I136" s="34"/>
    </row>
    <row r="137" spans="4:9" ht="20.100000000000001" customHeight="1">
      <c r="D137" s="12"/>
      <c r="I137" s="34"/>
    </row>
    <row r="138" spans="4:9" ht="15.75">
      <c r="D138" s="12"/>
      <c r="I138" s="34"/>
    </row>
    <row r="139" spans="4:9" ht="15.75">
      <c r="D139" s="12"/>
      <c r="I139" s="34"/>
    </row>
    <row r="140" spans="4:9" ht="15.75">
      <c r="D140" s="12"/>
      <c r="I140" s="34"/>
    </row>
    <row r="141" spans="4:9" ht="15.75">
      <c r="D141" s="12"/>
      <c r="I141" s="34"/>
    </row>
    <row r="142" spans="4:9" ht="15.75">
      <c r="D142" s="12"/>
      <c r="I142" s="34"/>
    </row>
    <row r="143" spans="4:9" ht="15.75">
      <c r="D143" s="12"/>
      <c r="I143" s="34"/>
    </row>
    <row r="144" spans="4:9" ht="15.75">
      <c r="D144" s="12"/>
      <c r="I144" s="34"/>
    </row>
    <row r="145" spans="4:9" ht="15.75">
      <c r="D145" s="12"/>
      <c r="I145" s="34"/>
    </row>
    <row r="146" spans="4:9" ht="15.75">
      <c r="D146" s="12"/>
      <c r="I146" s="34"/>
    </row>
    <row r="147" spans="4:9" ht="15.75">
      <c r="D147" s="12"/>
      <c r="I147" s="34"/>
    </row>
    <row r="148" spans="4:9" ht="15.75">
      <c r="D148" s="12"/>
      <c r="I148" s="34"/>
    </row>
    <row r="149" spans="4:9" ht="15.75">
      <c r="D149" s="12"/>
      <c r="I149" s="34"/>
    </row>
    <row r="150" spans="4:9" ht="15.75">
      <c r="D150" s="12"/>
      <c r="I150" s="34"/>
    </row>
    <row r="151" spans="4:9" ht="15.75">
      <c r="D151" s="12"/>
      <c r="I151" s="34"/>
    </row>
    <row r="152" spans="4:9" ht="15.75">
      <c r="D152" s="12"/>
      <c r="I152" s="34"/>
    </row>
    <row r="153" spans="4:9" ht="15.75">
      <c r="D153" s="12"/>
      <c r="I153" s="34"/>
    </row>
    <row r="154" spans="4:9" ht="15.75">
      <c r="D154" s="12"/>
      <c r="I154" s="34"/>
    </row>
    <row r="155" spans="4:9" ht="15.75">
      <c r="D155" s="12"/>
      <c r="I155" s="34"/>
    </row>
    <row r="156" spans="4:9" ht="15.75">
      <c r="D156" s="12"/>
      <c r="I156" s="34"/>
    </row>
    <row r="157" spans="4:9" ht="15.75">
      <c r="D157" s="12"/>
      <c r="I157" s="34"/>
    </row>
    <row r="158" spans="4:9" ht="15.75">
      <c r="D158" s="12"/>
      <c r="I158" s="34"/>
    </row>
    <row r="159" spans="4:9" ht="15.75">
      <c r="D159" s="12"/>
      <c r="I159" s="34"/>
    </row>
    <row r="160" spans="4:9" ht="15.75">
      <c r="D160" s="12"/>
      <c r="I160" s="34"/>
    </row>
    <row r="161" spans="4:9" ht="15.75">
      <c r="D161" s="12"/>
      <c r="I161" s="34"/>
    </row>
    <row r="162" spans="4:9" ht="15.75">
      <c r="D162" s="12"/>
      <c r="I162" s="34"/>
    </row>
    <row r="163" spans="4:9" ht="15.75">
      <c r="D163" s="12"/>
      <c r="I163" s="34"/>
    </row>
    <row r="164" spans="4:9" ht="15.75">
      <c r="D164" s="12"/>
      <c r="I164" s="34"/>
    </row>
    <row r="165" spans="4:9" ht="15.75">
      <c r="D165" s="12"/>
      <c r="I165" s="34"/>
    </row>
    <row r="166" spans="4:9" ht="15.75">
      <c r="D166" s="12"/>
      <c r="I166" s="34"/>
    </row>
    <row r="167" spans="4:9" ht="15.75">
      <c r="D167" s="12"/>
      <c r="I167" s="34"/>
    </row>
    <row r="168" spans="4:9" ht="15.75">
      <c r="D168" s="12"/>
      <c r="I168" s="34"/>
    </row>
    <row r="169" spans="4:9" ht="15.75">
      <c r="D169" s="12"/>
      <c r="I169" s="34"/>
    </row>
    <row r="170" spans="4:9" ht="15.75">
      <c r="D170" s="12"/>
      <c r="I170" s="34"/>
    </row>
    <row r="171" spans="4:9" ht="15.75">
      <c r="D171" s="12"/>
      <c r="I171" s="34"/>
    </row>
    <row r="172" spans="4:9" ht="15.75">
      <c r="D172" s="12"/>
      <c r="I172" s="34"/>
    </row>
    <row r="173" spans="4:9" ht="15.75">
      <c r="D173" s="12"/>
      <c r="I173" s="34"/>
    </row>
    <row r="174" spans="4:9" ht="15.75">
      <c r="D174" s="12"/>
      <c r="I174" s="34"/>
    </row>
    <row r="175" spans="4:9" ht="15.75">
      <c r="D175" s="12"/>
      <c r="I175" s="34"/>
    </row>
    <row r="176" spans="4:9" ht="15.75">
      <c r="D176" s="12"/>
      <c r="I176" s="34"/>
    </row>
    <row r="177" spans="4:9" ht="15.75">
      <c r="D177" s="12"/>
      <c r="I177" s="34"/>
    </row>
    <row r="178" spans="4:9" ht="15.75">
      <c r="D178" s="12"/>
      <c r="I178" s="34"/>
    </row>
    <row r="179" spans="4:9" ht="15.75">
      <c r="D179" s="12"/>
      <c r="I179" s="34"/>
    </row>
    <row r="180" spans="4:9" ht="15.75">
      <c r="D180" s="12"/>
      <c r="I180" s="34"/>
    </row>
    <row r="181" spans="4:9" ht="15.75">
      <c r="D181" s="12"/>
      <c r="I181" s="34"/>
    </row>
    <row r="182" spans="4:9" ht="15.75">
      <c r="D182" s="12"/>
      <c r="I182" s="34"/>
    </row>
    <row r="183" spans="4:9" ht="15.75">
      <c r="D183" s="12"/>
      <c r="I183" s="34"/>
    </row>
    <row r="184" spans="4:9" ht="15.75">
      <c r="D184" s="12"/>
      <c r="I184" s="34"/>
    </row>
    <row r="185" spans="4:9" ht="15.75">
      <c r="D185" s="12"/>
      <c r="I185" s="34"/>
    </row>
    <row r="186" spans="4:9" ht="15.75">
      <c r="D186" s="12"/>
      <c r="I186" s="34"/>
    </row>
    <row r="187" spans="4:9" ht="15.75">
      <c r="D187" s="12"/>
      <c r="I187" s="34"/>
    </row>
    <row r="188" spans="4:9" ht="15.75">
      <c r="D188" s="12"/>
      <c r="I188" s="34"/>
    </row>
    <row r="189" spans="4:9" ht="15.75">
      <c r="D189" s="12"/>
      <c r="I189" s="34"/>
    </row>
    <row r="190" spans="4:9" ht="15.75">
      <c r="D190" s="12"/>
      <c r="I190" s="34"/>
    </row>
    <row r="191" spans="4:9" ht="15.75">
      <c r="D191" s="12"/>
      <c r="I191" s="34"/>
    </row>
    <row r="192" spans="4:9" ht="15.75">
      <c r="D192" s="12"/>
      <c r="I192" s="34"/>
    </row>
    <row r="193" spans="4:9" ht="15.75">
      <c r="D193" s="12"/>
      <c r="I193" s="34"/>
    </row>
    <row r="194" spans="4:9" ht="15.75">
      <c r="D194" s="12"/>
      <c r="I194" s="34"/>
    </row>
    <row r="195" spans="4:9" ht="15.75">
      <c r="D195" s="12"/>
      <c r="I195" s="34"/>
    </row>
    <row r="196" spans="4:9" ht="15.75">
      <c r="D196" s="12"/>
      <c r="I196" s="34"/>
    </row>
    <row r="197" spans="4:9" ht="15.75">
      <c r="D197" s="12"/>
      <c r="I197" s="34"/>
    </row>
    <row r="198" spans="4:9" ht="15.75">
      <c r="D198" s="12"/>
      <c r="I198" s="34"/>
    </row>
    <row r="199" spans="4:9" ht="15.75">
      <c r="D199" s="12"/>
      <c r="I199" s="34"/>
    </row>
    <row r="200" spans="4:9" ht="15.75">
      <c r="D200" s="12"/>
      <c r="I200" s="34"/>
    </row>
    <row r="201" spans="4:9" ht="15.75">
      <c r="D201" s="12"/>
      <c r="I201" s="34"/>
    </row>
    <row r="202" spans="4:9" ht="15.75">
      <c r="D202" s="12"/>
      <c r="I202" s="34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2014-10-21T19:12:24Z</dcterms:modified>
</cp:coreProperties>
</file>